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<sst xmlns="http://schemas.openxmlformats.org/spreadsheetml/2006/main" count="162" uniqueCount="112">
  <si>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</si>
  <si>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</si>
  <si>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</si>
  <si>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</si>
  <si>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</si>
  <si>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</si>
  <si>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</si>
  <si>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</si>
  <si>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</si>
  <si>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</si>
  <si>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</si>
  <si>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</si>
  <si>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</si>
  <si>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</si>
  <si>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</si>
  <si>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</si>
  <si>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</si>
  <si>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</si>
  <si>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</si>
  <si>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</si>
  <si>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</si>
  <si>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</si>
  <si>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</si>
  <si>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</si>
  <si>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</si>
  <si>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</si>
  <si>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</si>
  <si>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</si>
  <si>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</si>
  <si>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</si>
  <si>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</si>
  <si>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</si>
  <si>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</si>
  <si>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</si>
  <si>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</si>
  <si>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</si>
  <si>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</si>
  <si>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</si>
  <si>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</si>
  <si>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</si>
  <si>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</si>
  <si>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</si>
  <si>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</si>
  <si>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</si>
  <si>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</si>
  <si>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</si>
  <si>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</si>
  <si>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</si>
  <si>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</si>
  <si>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</si>
  <si>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</si>
  <si>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</si>
  <si>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</si>
  <si>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</si>
  <si>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</si>
  <si>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</si>
  <si>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</si>
  <si>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</si>
  <si>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</si>
  <si>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</si>
  <si>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</si>
  <si>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</si>
  <si>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</si>
  <si>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</si>
  <si>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</si>
  <si>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</si>
  <si>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</si>
  <si>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</si>
  <si>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</si>
  <si>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</si>
  <si>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</si>
  <si>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</si>
  <si>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</si>
  <si>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</si>
  <si>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</si>
  <si>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</si>
  <si>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</si>
  <si>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</si>
  <si>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</si>
  <si>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</si>
  <si>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</si>
  <si>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</si>
  <si>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</si>
  <si>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</si>
  <si>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</si>
  <si>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</si>
  <si>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</si>
  <si>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</si>
  <si>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</si>
  <si>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</si>
  <si>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</si>
  <si>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</si>
  <si>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</si>
  <si>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</si>
  <si>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</si>
  <si>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</si>
  <si>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</si>
  <si>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</si>
  <si>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</si>
  <si>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</si>
  <si>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</si>
  <si>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</si>
  <si>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</si>
  <si>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</si>
  <si>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</si>
  <si>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</si>
  <si>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</si>
  <si>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</si>
  <si>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</si>
  <si>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</si>
  <si>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</si>
  <si>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18.01.2017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</si>
</sst>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8859909"/>
        <c:axId val="58412590"/>
      </c:bar3D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5951263"/>
        <c:axId val="33799320"/>
      </c:bar3D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5758425"/>
        <c:axId val="53390370"/>
      </c:bar3D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0751283"/>
        <c:axId val="29652684"/>
      </c:bar3D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5547565"/>
        <c:axId val="53057174"/>
      </c:bar3D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7174"/>
        <c:crosses val="autoZero"/>
        <c:auto val="1"/>
        <c:lblOffset val="100"/>
        <c:tickLblSkip val="2"/>
        <c:noMultiLvlLbl val="0"/>
      </c:catAx>
      <c:valAx>
        <c:axId val="5305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7752519"/>
        <c:axId val="2663808"/>
      </c:bar3D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3974273"/>
        <c:axId val="14441866"/>
      </c:bar3D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2867931"/>
        <c:axId val="28940468"/>
      </c:bar3D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9137621"/>
        <c:axId val="62476542"/>
      </c:bar3D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61856.299999999996</v>
      </c>
      <c r="I6" s="47">
        <f aca="true" t="shared" si="1" ref="I6:I43">C6-D6</f>
        <v>625404.8999999999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20320.899999999998</v>
      </c>
      <c r="I7" s="105">
        <f t="shared" si="1"/>
        <v>243334.5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39354.799999999996</v>
      </c>
      <c r="I8" s="44">
        <f t="shared" si="1"/>
        <v>487818.8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28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</f>
        <v>258.4</v>
      </c>
      <c r="E45" s="3">
        <f>D45/D150*100</f>
        <v>3.1789774125289103</v>
      </c>
      <c r="F45" s="3">
        <f>D45/B45*100</f>
        <v>26.68594443870701</v>
      </c>
      <c r="G45" s="3">
        <f aca="true" t="shared" si="4" ref="G45:G76">D45/C45*100</f>
        <v>2.192059721750933</v>
      </c>
      <c r="H45" s="47">
        <f>B45-D45</f>
        <v>709.9</v>
      </c>
      <c r="I45" s="47">
        <f aca="true" t="shared" si="5" ref="I45:I77">C45-D45</f>
        <v>11529.6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99.6904024767802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0.7999999999999545</v>
      </c>
      <c r="E50" s="1">
        <f>D50/D45*100</f>
        <v>0.30959752321979667</v>
      </c>
      <c r="F50" s="1">
        <f t="shared" si="6"/>
        <v>5.6737588652479065</v>
      </c>
      <c r="G50" s="1">
        <f t="shared" si="4"/>
        <v>0.25125628140702144</v>
      </c>
      <c r="H50" s="44">
        <f t="shared" si="7"/>
        <v>13.30000000000004</v>
      </c>
      <c r="I50" s="44">
        <f t="shared" si="5"/>
        <v>317.59999999999934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</f>
        <v>2142.8</v>
      </c>
      <c r="E90" s="3">
        <f>D90/D150*100</f>
        <v>26.361891639190986</v>
      </c>
      <c r="F90" s="3">
        <f aca="true" t="shared" si="10" ref="F90:F96">D90/B90*100</f>
        <v>15.8738860203424</v>
      </c>
      <c r="G90" s="3">
        <f t="shared" si="8"/>
        <v>1.3565459610027857</v>
      </c>
      <c r="H90" s="47">
        <f aca="true" t="shared" si="11" ref="H90:H96">B90-D90</f>
        <v>11356.099999999999</v>
      </c>
      <c r="I90" s="47">
        <f t="shared" si="9"/>
        <v>155817.2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97.75060668284486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48.20000000000027</v>
      </c>
      <c r="E94" s="1">
        <f>D94/D90*100</f>
        <v>2.249393317155137</v>
      </c>
      <c r="F94" s="1">
        <f t="shared" si="10"/>
        <v>7.042665108123951</v>
      </c>
      <c r="G94" s="1">
        <f>D94/C94*100</f>
        <v>0.679524051203975</v>
      </c>
      <c r="H94" s="44">
        <f t="shared" si="11"/>
        <v>636.199999999999</v>
      </c>
      <c r="I94" s="44">
        <f>C94-D94</f>
        <v>7044.999999999987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</f>
        <v>139.4</v>
      </c>
      <c r="E102" s="19">
        <f>D102/D150*100</f>
        <v>1.714974656759018</v>
      </c>
      <c r="F102" s="19">
        <f>D102/B102*100</f>
        <v>12.142857142857142</v>
      </c>
      <c r="G102" s="19">
        <f aca="true" t="shared" si="12" ref="G102:G148">D102/C102*100</f>
        <v>1.072373684534433</v>
      </c>
      <c r="H102" s="79">
        <f aca="true" t="shared" si="13" ref="H102:H107">B102-D102</f>
        <v>1008.6</v>
      </c>
      <c r="I102" s="79">
        <f aca="true" t="shared" si="14" ref="I102:I148">C102-D102</f>
        <v>12859.800000000001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</f>
        <v>139.3</v>
      </c>
      <c r="E104" s="1">
        <f>D104/D102*100</f>
        <v>99.92826398852223</v>
      </c>
      <c r="F104" s="1">
        <f aca="true" t="shared" si="15" ref="F104:F148">D104/B104*100</f>
        <v>14.082086534573394</v>
      </c>
      <c r="G104" s="1">
        <f t="shared" si="12"/>
        <v>1.2993433325871206</v>
      </c>
      <c r="H104" s="44">
        <f t="shared" si="13"/>
        <v>849.9000000000001</v>
      </c>
      <c r="I104" s="44">
        <f t="shared" si="14"/>
        <v>10581.5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0.09999999999999432</v>
      </c>
      <c r="E106" s="84">
        <f>D106/D102*100</f>
        <v>0.07173601147775775</v>
      </c>
      <c r="F106" s="84">
        <f t="shared" si="15"/>
        <v>0.06297229219143222</v>
      </c>
      <c r="G106" s="84">
        <f t="shared" si="12"/>
        <v>0.004952211162283676</v>
      </c>
      <c r="H106" s="124">
        <f>B106-D106</f>
        <v>158.69999999999996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5587.799999999999</v>
      </c>
      <c r="E107" s="82">
        <f>D107/D150*100</f>
        <v>68.74415629152108</v>
      </c>
      <c r="F107" s="82">
        <f>D107/B107*100</f>
        <v>19.847409585917354</v>
      </c>
      <c r="G107" s="82">
        <f t="shared" si="12"/>
        <v>1.0514837120510028</v>
      </c>
      <c r="H107" s="81">
        <f t="shared" si="13"/>
        <v>22565.999999999996</v>
      </c>
      <c r="I107" s="81">
        <f t="shared" si="14"/>
        <v>525832.7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</f>
        <v>4768.799999999999</v>
      </c>
      <c r="E143" s="17">
        <f>D143/D107*100</f>
        <v>85.34306882851928</v>
      </c>
      <c r="F143" s="99">
        <f t="shared" si="17"/>
        <v>86.69284467713786</v>
      </c>
      <c r="G143" s="6">
        <f t="shared" si="12"/>
        <v>7.01634616799329</v>
      </c>
      <c r="H143" s="61">
        <f t="shared" si="16"/>
        <v>732.0000000000009</v>
      </c>
      <c r="I143" s="61">
        <f t="shared" si="14"/>
        <v>63198.2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</f>
        <v>819</v>
      </c>
      <c r="E148" s="17">
        <f>D148/D107*100</f>
        <v>14.656931171480728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5727.199999999999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8128.4</v>
      </c>
      <c r="E150" s="31">
        <v>100</v>
      </c>
      <c r="F150" s="3">
        <f>D150/B150*100</f>
        <v>5.338819015191373</v>
      </c>
      <c r="G150" s="3">
        <f aca="true" t="shared" si="18" ref="G150:G156">D150/C150*100</f>
        <v>0.44192584720893907</v>
      </c>
      <c r="H150" s="47">
        <f aca="true" t="shared" si="19" ref="H150:H156">B150-D150</f>
        <v>144122.49999999997</v>
      </c>
      <c r="I150" s="47">
        <f aca="true" t="shared" si="20" ref="I150:I156">C150-D150</f>
        <v>1831184.7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81761.20000000001</v>
      </c>
      <c r="C151" s="60">
        <f>C8+C20+C34+C52+C60+C91+C115+C119+C46+C139+C131+C103</f>
        <v>975355.5</v>
      </c>
      <c r="D151" s="60">
        <f>D8+D20+D34+D52+D60+D91+D115+D119+D46+D139+D131+D103</f>
        <v>2352.2</v>
      </c>
      <c r="E151" s="6">
        <f>D151/D150*100</f>
        <v>28.93804438757935</v>
      </c>
      <c r="F151" s="6">
        <f aca="true" t="shared" si="21" ref="F151:F156">D151/B151*100</f>
        <v>2.876914722386657</v>
      </c>
      <c r="G151" s="6">
        <f t="shared" si="18"/>
        <v>0.24116335018359972</v>
      </c>
      <c r="H151" s="61">
        <f t="shared" si="19"/>
        <v>79409.00000000001</v>
      </c>
      <c r="I151" s="72">
        <f t="shared" si="20"/>
        <v>973003.3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139.3</v>
      </c>
      <c r="E154" s="6">
        <f>D154/D150*100</f>
        <v>1.7137444023424047</v>
      </c>
      <c r="F154" s="6">
        <f t="shared" si="21"/>
        <v>5.48727645158749</v>
      </c>
      <c r="G154" s="6">
        <f t="shared" si="18"/>
        <v>0.4464271407190907</v>
      </c>
      <c r="H154" s="61">
        <f t="shared" si="19"/>
        <v>2399.2999999999997</v>
      </c>
      <c r="I154" s="72">
        <f t="shared" si="20"/>
        <v>31064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28</v>
      </c>
      <c r="B156" s="78">
        <f>B150-B151-B152-B153-B154-B155</f>
        <v>36357.39999999995</v>
      </c>
      <c r="C156" s="78">
        <f>C150-C151-C152-C153-C154-C155</f>
        <v>637363.7999999998</v>
      </c>
      <c r="D156" s="78">
        <f>D150-D151-D152-D153-D154-D155</f>
        <v>5636.9</v>
      </c>
      <c r="E156" s="36">
        <f>D156/D150*100</f>
        <v>69.34821121007825</v>
      </c>
      <c r="F156" s="36">
        <f t="shared" si="21"/>
        <v>15.504133958973984</v>
      </c>
      <c r="G156" s="36">
        <f t="shared" si="18"/>
        <v>0.884408559130594</v>
      </c>
      <c r="H156" s="127">
        <f t="shared" si="19"/>
        <v>30720.49999999995</v>
      </c>
      <c r="I156" s="127">
        <f t="shared" si="20"/>
        <v>631726.8999999998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8128.4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8128.4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2017-01-18T06:04:19Z</dcterms:modified>
  <cp:category/>
  <cp:version/>
  <cp:contentType/>
  <cp:contentStatus/>
</cp:coreProperties>
</file>